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oguz.simsek\AppData\Local\Microsoft\Windows\INetCache\Content.Outlook\UP86ZRIL\"/>
    </mc:Choice>
  </mc:AlternateContent>
  <bookViews>
    <workbookView xWindow="0" yWindow="0" windowWidth="28800" windowHeight="12165"/>
  </bookViews>
  <sheets>
    <sheet name="ŞİKAYET SAYISI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F7" i="1"/>
  <c r="F8" i="1"/>
  <c r="E4" i="1" l="1"/>
  <c r="E8" i="1" l="1"/>
  <c r="F4" i="1" l="1"/>
  <c r="G9" i="1" l="1"/>
  <c r="H9" i="1"/>
  <c r="I9" i="1"/>
  <c r="J9" i="1"/>
  <c r="K9" i="1"/>
  <c r="L9" i="1"/>
  <c r="M9" i="1"/>
  <c r="E5" i="1" l="1"/>
  <c r="F5" i="1" s="1"/>
  <c r="F9" i="1" s="1"/>
  <c r="E6" i="1"/>
  <c r="E7" i="1"/>
  <c r="E9" i="1" l="1"/>
</calcChain>
</file>

<file path=xl/sharedStrings.xml><?xml version="1.0" encoding="utf-8"?>
<sst xmlns="http://schemas.openxmlformats.org/spreadsheetml/2006/main" count="25" uniqueCount="19">
  <si>
    <t>Veri Türü</t>
  </si>
  <si>
    <t>Şikayetlerin kategorilere göre oransal dağılım</t>
  </si>
  <si>
    <t>Şikayet kategorisinin şikayet sayısına göre sıralaması</t>
  </si>
  <si>
    <t>Toplam Şikayet</t>
  </si>
  <si>
    <t>Toplam şikayet sayısı</t>
  </si>
  <si>
    <t>Her 1000 kişi başına düşen şikayet sayısı</t>
  </si>
  <si>
    <t>Mükerrer şikayet sayısı (S4)</t>
  </si>
  <si>
    <t>Sonuçlanmayan şikayet sayısı (S5)</t>
  </si>
  <si>
    <t>Ortalama sonuçlanma süresi(gün) (S6)</t>
  </si>
  <si>
    <t>2 iş günü içerisinde sonuçlanan şikayet sayısı (S1)</t>
  </si>
  <si>
    <t>3-15 iş günü arasında sonuçlanan şikayet sayısı (S2)</t>
  </si>
  <si>
    <t>15 iş gününden fazla sürede sonuçlanan şikayet sayısı (S3)</t>
  </si>
  <si>
    <t>Tüketici Sayısı</t>
  </si>
  <si>
    <t>Şikayet sayısı</t>
  </si>
  <si>
    <t>-</t>
  </si>
  <si>
    <t>2.Fiyat</t>
  </si>
  <si>
    <t>1.Fatura ve/veya faturaya esas unsurlar</t>
  </si>
  <si>
    <t>Tahsilatına aracı olunan ilgili ve diğer mevzuat gereği alınan bedeller (K8)</t>
  </si>
  <si>
    <t>Fatura Tutarı (K2)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</si>
</sst>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₺_-;\-* #,##0.00\ _₺_-;_-* &quot;-&quot;??\ _₺_-;_-@_-"/>
  </numFmts>
  <fonts count="6" x14ac:knownFonts="1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0"/>
      <color indexed="8"/>
      <name val="Arial"/>
      <family val="2"/>
      <charset val="162"/>
    </font>
    <font>
      <sz val="10"/>
      <color indexed="8"/>
      <name val="Arial"/>
      <family val="2"/>
      <charset val="162"/>
    </font>
    <font>
      <b/>
      <sz val="10"/>
      <color indexed="8"/>
      <name val="Arial"/>
      <family val="2"/>
      <charset val="16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1">
    <xf numFmtId="0" fontId="0" fillId="0" borderId="0" xfId="0"/>
    <xf numFmtId="0" fontId="4" fillId="0" borderId="1" xfId="0" applyNumberFormat="1" applyFont="1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3" fontId="0" fillId="0" borderId="1" xfId="0" applyNumberFormat="1" applyFont="1" applyBorder="1" applyAlignment="1">
      <alignment horizontal="right" vertical="center" wrapText="1"/>
    </xf>
    <xf numFmtId="164" fontId="0" fillId="0" borderId="1" xfId="1" applyFont="1" applyBorder="1" applyAlignment="1">
      <alignment vertical="center"/>
    </xf>
    <xf numFmtId="3" fontId="0" fillId="0" borderId="1" xfId="0" applyNumberFormat="1" applyFont="1" applyBorder="1" applyAlignment="1" applyProtection="1">
      <alignment horizontal="right" vertical="center" wrapText="1"/>
      <protection locked="0"/>
    </xf>
    <xf numFmtId="3" fontId="0" fillId="0" borderId="1" xfId="0" applyNumberFormat="1" applyBorder="1" applyAlignment="1">
      <alignment vertical="center"/>
    </xf>
    <xf numFmtId="0" fontId="0" fillId="0" borderId="0" xfId="0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3" fontId="0" fillId="0" borderId="1" xfId="0" applyNumberFormat="1" applyFont="1" applyBorder="1" applyAlignment="1" applyProtection="1">
      <alignment horizontal="right" wrapText="1"/>
      <protection locked="0"/>
    </xf>
    <xf numFmtId="4" fontId="0" fillId="0" borderId="1" xfId="0" applyNumberFormat="1" applyFont="1" applyBorder="1" applyAlignment="1">
      <alignment horizontal="right" wrapText="1"/>
    </xf>
    <xf numFmtId="0" fontId="0" fillId="0" borderId="1" xfId="0" applyBorder="1" applyAlignment="1">
      <alignment horizontal="left" vertical="center"/>
    </xf>
    <xf numFmtId="4" fontId="0" fillId="0" borderId="1" xfId="0" applyNumberFormat="1" applyFont="1" applyBorder="1" applyAlignment="1">
      <alignment horizontal="right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</cellXfs>
  <cellStyles count="2"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0"/>
  <sheetViews>
    <sheetView tabSelected="1" workbookViewId="0">
      <selection activeCell="H11" sqref="H11"/>
    </sheetView>
  </sheetViews>
  <sheetFormatPr defaultRowHeight="15" x14ac:dyDescent="0.25"/>
  <cols>
    <col min="1" max="1" width="9.140625" style="3"/>
    <col min="2" max="2" width="14.42578125" style="3" customWidth="1"/>
    <col min="3" max="3" width="34.42578125" style="3" bestFit="1" customWidth="1"/>
    <col min="4" max="4" width="29.42578125" style="3" customWidth="1"/>
    <col min="5" max="6" width="14.7109375" style="3" customWidth="1"/>
    <col min="7" max="8" width="17.140625" style="3" customWidth="1"/>
    <col min="9" max="13" width="14.7109375" style="3" customWidth="1"/>
    <col min="14" max="16384" width="9.140625" style="3"/>
  </cols>
  <sheetData>
    <row r="2" spans="2:13" ht="36" customHeight="1" x14ac:dyDescent="0.25">
      <c r="B2" s="19" t="s">
        <v>13</v>
      </c>
      <c r="C2" s="19"/>
      <c r="D2" s="19"/>
      <c r="E2" s="19"/>
      <c r="F2" s="19"/>
      <c r="G2" s="19"/>
      <c r="H2" s="19"/>
      <c r="I2" s="19"/>
      <c r="J2" s="19"/>
      <c r="K2" s="19"/>
      <c r="L2" s="19"/>
      <c r="M2" s="20"/>
    </row>
    <row r="3" spans="2:13" s="10" customFormat="1" ht="76.5" x14ac:dyDescent="0.25">
      <c r="B3" s="4" t="s">
        <v>2</v>
      </c>
      <c r="C3" s="18" t="s">
        <v>0</v>
      </c>
      <c r="D3" s="18"/>
      <c r="E3" s="11" t="s">
        <v>4</v>
      </c>
      <c r="F3" s="11" t="s">
        <v>5</v>
      </c>
      <c r="G3" s="11" t="s">
        <v>9</v>
      </c>
      <c r="H3" s="11" t="s">
        <v>10</v>
      </c>
      <c r="I3" s="11" t="s">
        <v>11</v>
      </c>
      <c r="J3" s="11" t="s">
        <v>6</v>
      </c>
      <c r="K3" s="11" t="s">
        <v>7</v>
      </c>
      <c r="L3" s="11" t="s">
        <v>8</v>
      </c>
      <c r="M3" s="12" t="s">
        <v>1</v>
      </c>
    </row>
    <row r="4" spans="2:13" x14ac:dyDescent="0.25">
      <c r="B4" s="2">
        <v>1</v>
      </c>
      <c r="C4" s="16" t="s">
        <v>16</v>
      </c>
      <c r="D4" s="13" t="s">
        <v>18</v>
      </c>
      <c r="E4" s="6">
        <f t="shared" ref="E4:E8" si="0">SUM(G4:K4)</f>
        <v>2</v>
      </c>
      <c r="F4" s="7">
        <f>(E4/$E$10)*1000</f>
        <v>8.2270670505964621E-2</v>
      </c>
      <c r="G4" s="14">
        <v>2</v>
      </c>
      <c r="H4" s="14">
        <v>0</v>
      </c>
      <c r="I4" s="14">
        <v>0</v>
      </c>
      <c r="J4" s="14">
        <v>0</v>
      </c>
      <c r="K4" s="14">
        <v>0</v>
      </c>
      <c r="L4" s="14">
        <v>1</v>
      </c>
      <c r="M4" s="15">
        <v>0.66666666666666663</v>
      </c>
    </row>
    <row r="5" spans="2:13" ht="38.25" x14ac:dyDescent="0.25">
      <c r="B5" s="2">
        <v>2</v>
      </c>
      <c r="C5" s="16" t="s">
        <v>15</v>
      </c>
      <c r="D5" s="13" t="s">
        <v>17</v>
      </c>
      <c r="E5" s="6">
        <f t="shared" si="0"/>
        <v>1</v>
      </c>
      <c r="F5" s="7">
        <f>(E5/$E$10)*1000</f>
        <v>4.1135335252982311E-2</v>
      </c>
      <c r="G5" s="8">
        <v>1</v>
      </c>
      <c r="H5" s="8">
        <v>0</v>
      </c>
      <c r="I5" s="8">
        <v>0</v>
      </c>
      <c r="J5" s="8">
        <v>0</v>
      </c>
      <c r="K5" s="8">
        <v>0</v>
      </c>
      <c r="L5" s="8">
        <v>1</v>
      </c>
      <c r="M5" s="17">
        <v>0.33333333333333331</v>
      </c>
    </row>
    <row r="6" spans="2:13" x14ac:dyDescent="0.25">
      <c r="B6" s="2">
        <v>3</v>
      </c>
      <c r="C6" s="2" t="s">
        <v>14</v>
      </c>
      <c r="D6" s="13" t="s">
        <v>14</v>
      </c>
      <c r="E6" s="6">
        <f t="shared" si="0"/>
        <v>0</v>
      </c>
      <c r="F6" s="7">
        <f t="shared" ref="F6:F8" si="1">(E6/$E$10)*1000</f>
        <v>0</v>
      </c>
      <c r="G6" s="8">
        <v>0</v>
      </c>
      <c r="H6" s="8">
        <v>0</v>
      </c>
      <c r="I6" s="8">
        <v>0</v>
      </c>
      <c r="J6" s="8">
        <v>0</v>
      </c>
      <c r="K6" s="8">
        <v>0</v>
      </c>
      <c r="L6" s="8">
        <v>0</v>
      </c>
      <c r="M6" s="8">
        <v>0</v>
      </c>
    </row>
    <row r="7" spans="2:13" x14ac:dyDescent="0.25">
      <c r="B7" s="2">
        <v>4</v>
      </c>
      <c r="C7" s="2" t="s">
        <v>14</v>
      </c>
      <c r="D7" s="13" t="s">
        <v>14</v>
      </c>
      <c r="E7" s="6">
        <f t="shared" si="0"/>
        <v>0</v>
      </c>
      <c r="F7" s="7">
        <f t="shared" si="1"/>
        <v>0</v>
      </c>
      <c r="G7" s="8">
        <v>0</v>
      </c>
      <c r="H7" s="8">
        <v>0</v>
      </c>
      <c r="I7" s="8">
        <v>0</v>
      </c>
      <c r="J7" s="8">
        <v>0</v>
      </c>
      <c r="K7" s="8">
        <v>0</v>
      </c>
      <c r="L7" s="8">
        <v>0</v>
      </c>
      <c r="M7" s="8">
        <v>0</v>
      </c>
    </row>
    <row r="8" spans="2:13" x14ac:dyDescent="0.25">
      <c r="B8" s="2">
        <v>5</v>
      </c>
      <c r="C8" s="2" t="s">
        <v>14</v>
      </c>
      <c r="D8" s="13" t="s">
        <v>14</v>
      </c>
      <c r="E8" s="6">
        <f t="shared" si="0"/>
        <v>0</v>
      </c>
      <c r="F8" s="7">
        <f t="shared" si="1"/>
        <v>0</v>
      </c>
      <c r="G8" s="8">
        <v>0</v>
      </c>
      <c r="H8" s="8">
        <v>0</v>
      </c>
      <c r="I8" s="8">
        <v>0</v>
      </c>
      <c r="J8" s="8">
        <v>0</v>
      </c>
      <c r="K8" s="8">
        <v>0</v>
      </c>
      <c r="L8" s="8">
        <v>0</v>
      </c>
      <c r="M8" s="8">
        <v>0</v>
      </c>
    </row>
    <row r="9" spans="2:13" x14ac:dyDescent="0.25">
      <c r="B9" s="2"/>
      <c r="C9" s="5" t="s">
        <v>3</v>
      </c>
      <c r="D9" s="5" t="s">
        <v>3</v>
      </c>
      <c r="E9" s="9">
        <f>SUM(E4:E8)</f>
        <v>3</v>
      </c>
      <c r="F9" s="9">
        <f>SUM(F4:F8)</f>
        <v>0.12340600575894693</v>
      </c>
      <c r="G9" s="9">
        <f t="shared" ref="G9:M9" si="2">SUM(G4:G8)</f>
        <v>3</v>
      </c>
      <c r="H9" s="9">
        <f t="shared" si="2"/>
        <v>0</v>
      </c>
      <c r="I9" s="9">
        <f t="shared" si="2"/>
        <v>0</v>
      </c>
      <c r="J9" s="9">
        <f t="shared" si="2"/>
        <v>0</v>
      </c>
      <c r="K9" s="9">
        <f t="shared" si="2"/>
        <v>0</v>
      </c>
      <c r="L9" s="9">
        <f t="shared" si="2"/>
        <v>2</v>
      </c>
      <c r="M9" s="9">
        <f t="shared" si="2"/>
        <v>1</v>
      </c>
    </row>
    <row r="10" spans="2:13" x14ac:dyDescent="0.25">
      <c r="D10" s="1" t="s">
        <v>12</v>
      </c>
      <c r="E10" s="14">
        <v>24310</v>
      </c>
    </row>
  </sheetData>
  <mergeCells count="2">
    <mergeCell ref="C3:D3"/>
    <mergeCell ref="B2:M2"/>
  </mergeCells>
  <dataValidations count="2">
    <dataValidation type="textLength" allowBlank="1" showErrorMessage="1" errorTitle="Metin uzunluğu istenen aralıkta değil!" error="İstenen Aralık: Minimum Uzunluk=0 karakter Maksimum Uzunluk=2147483647 karakter" sqref="F3 D4:D8">
      <formula1>0</formula1>
      <formula2>2147483647</formula2>
    </dataValidation>
    <dataValidation type="decimal" allowBlank="1" showErrorMessage="1" errorTitle="İstenen Aralıkta Değil!" error="İstenen Aralık: Minimum=0.0 Maksimum=9223372036854775807" sqref="G4:M8 E4:E8 E10">
      <formula1>0</formula1>
      <formula2>9223372036854770000</formula2>
    </dataValidation>
  </dataValidation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ŞİKAYET SAYISI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EXPER</dc:creator>
  <cp:lastModifiedBy>Oğuz ŞİMŞEK</cp:lastModifiedBy>
  <dcterms:created xsi:type="dcterms:W3CDTF">2019-03-18T11:33:39Z</dcterms:created>
  <dcterms:modified xsi:type="dcterms:W3CDTF">2020-06-16T12:27:49Z</dcterms:modified>
</cp:coreProperties>
</file>