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guz.simsek\AppData\Local\Microsoft\Windows\INetCache\Content.Outlook\LLB56137\"/>
    </mc:Choice>
  </mc:AlternateContent>
  <bookViews>
    <workbookView xWindow="0" yWindow="0" windowWidth="28800" windowHeight="12165"/>
  </bookViews>
  <sheets>
    <sheet name="ŞİKAYET SAYISI" sheetId="1" r:id="rId1"/>
    <sheet name="AÇIKLAMA-ÇÖZÜM"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s="1"/>
  <c r="E4" i="1" l="1"/>
  <c r="F4" i="1" s="1"/>
  <c r="G9" i="1" l="1"/>
  <c r="H9" i="1"/>
  <c r="I9" i="1"/>
  <c r="J9" i="1"/>
  <c r="K9" i="1"/>
  <c r="L9" i="1"/>
  <c r="M9" i="1"/>
  <c r="E5" i="1" l="1"/>
  <c r="F5" i="1" s="1"/>
  <c r="E6" i="1"/>
  <c r="F6" i="1" s="1"/>
  <c r="E7" i="1"/>
  <c r="F7" i="1" s="1"/>
  <c r="E9" i="1" l="1"/>
  <c r="F9" i="1"/>
</calcChain>
</file>

<file path=xl/sharedStrings.xml><?xml version="1.0" encoding="utf-8"?>
<sst xmlns="http://schemas.openxmlformats.org/spreadsheetml/2006/main" count="33" uniqueCount="21">
  <si>
    <t>Veri Türü</t>
  </si>
  <si>
    <t>Şikayetlerin kategorilere göre oransal dağılım</t>
  </si>
  <si>
    <t>Şikayet kategorisinin şikayet sayısına göre sıralaması</t>
  </si>
  <si>
    <t>Toplam Şikayet</t>
  </si>
  <si>
    <t>Toplam şikayet sayısı</t>
  </si>
  <si>
    <t>Her 1000 kişi başına düşen şikayet sayısı</t>
  </si>
  <si>
    <t>Mükerrer şikayet sayısı (S4)</t>
  </si>
  <si>
    <t>Sonuçlanmayan şikayet sayısı (S5)</t>
  </si>
  <si>
    <t>Ortalama sonuçlanma süresi(gün) (S6)</t>
  </si>
  <si>
    <t>2 iş günü içerisinde sonuçlanan şikayet sayısı (S1)</t>
  </si>
  <si>
    <t>3-15 iş günü arasında sonuçlanan şikayet sayısı (S2)</t>
  </si>
  <si>
    <t>15 iş gününden fazla sürede sonuçlanan şikayet sayısı (S3)</t>
  </si>
  <si>
    <t>Tüketici Sayısı</t>
  </si>
  <si>
    <t>Şikayet sayısı</t>
  </si>
  <si>
    <t>Açıklama</t>
  </si>
  <si>
    <t>Çözüm</t>
  </si>
  <si>
    <t>-</t>
  </si>
  <si>
    <t>4.İkili Anlaşma</t>
  </si>
  <si>
    <t>4.5. İkili Anlaşmanın Sonlandırılması</t>
  </si>
  <si>
    <t>İkili anlaşmanın süresi sonunda sona ermesi durumunda mevzuatta belirlenen şekilde bilgilendirme yapılmaması vb. konularda gelen şikayetler</t>
  </si>
  <si>
    <t>Şikayete konu başvurular, İkili anlaşmaların, sözleşmede belirlenen süre bitiminde veya haklı fesih nedenlerine göre mevzuat yada sözleşme maddeleri kapsamında sonlandırıldığı titizlikle incelenmektedir. Talep edilen iletişim yöntemi ile, inceleme sonuçları ve gerekli bilgilendirme başvuru sahibine yapılmaktadır.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</si>
</sst>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_ ;\-#,##0\ "/>
  </numFmts>
  <fonts count="9" x14ac:knownFonts="1">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10"/>
      <color indexed="8"/>
      <name val="Arial"/>
      <family val="2"/>
      <charset val="162"/>
    </font>
    <font>
      <sz val="10"/>
      <color indexed="8"/>
      <name val="Arial"/>
      <family val="2"/>
      <charset val="162"/>
    </font>
    <font>
      <b/>
      <sz val="10"/>
      <color indexed="8"/>
      <name val="Arial"/>
      <family val="2"/>
      <charset val="162"/>
    </font>
    <font>
      <sz val="11"/>
      <color rgb="FF000000"/>
      <name val="Calibri"/>
      <family val="2"/>
      <charset val="162"/>
      <scheme val="minor"/>
    </font>
    <font>
      <sz val="11"/>
      <color rgb="FF000000"/>
      <name val="Calibri"/>
      <family val="2"/>
      <charset val="162"/>
    </font>
    <font>
      <sz val="10"/>
      <color indexed="8"/>
      <name val="Arial"/>
      <charset val="16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ck">
        <color indexed="64"/>
      </bottom>
      <diagonal/>
    </border>
  </borders>
  <cellStyleXfs count="2">
    <xf numFmtId="0" fontId="0" fillId="0" borderId="0"/>
    <xf numFmtId="43" fontId="1" fillId="0" borderId="0" applyFont="0" applyFill="0" applyBorder="0" applyAlignment="0" applyProtection="0"/>
  </cellStyleXfs>
  <cellXfs count="27">
    <xf numFmtId="0" fontId="0" fillId="0" borderId="0" xfId="0"/>
    <xf numFmtId="0" fontId="4" fillId="0" borderId="1" xfId="0" applyNumberFormat="1" applyFont="1" applyFill="1" applyBorder="1" applyAlignment="1">
      <alignment vertical="center"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xf>
    <xf numFmtId="3" fontId="0" fillId="0" borderId="1" xfId="0" applyNumberFormat="1" applyFont="1" applyBorder="1" applyAlignment="1">
      <alignment horizontal="right" vertical="center" wrapText="1"/>
    </xf>
    <xf numFmtId="43" fontId="0" fillId="0" borderId="1" xfId="1" applyFont="1" applyBorder="1" applyAlignment="1">
      <alignment vertical="center"/>
    </xf>
    <xf numFmtId="3" fontId="0" fillId="0" borderId="1" xfId="0" applyNumberFormat="1" applyFont="1" applyBorder="1" applyAlignment="1" applyProtection="1">
      <alignment horizontal="right" vertical="center" wrapText="1"/>
      <protection locked="0"/>
    </xf>
    <xf numFmtId="3" fontId="0" fillId="0" borderId="1" xfId="0" applyNumberFormat="1" applyBorder="1" applyAlignment="1">
      <alignment vertical="center"/>
    </xf>
    <xf numFmtId="2" fontId="0" fillId="0" borderId="1" xfId="0" applyNumberFormat="1" applyFill="1" applyBorder="1" applyAlignment="1">
      <alignment vertical="center"/>
    </xf>
    <xf numFmtId="0" fontId="0" fillId="0" borderId="0" xfId="0"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4"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164" fontId="2" fillId="0" borderId="3" xfId="1" applyNumberFormat="1" applyFont="1" applyBorder="1"/>
    <xf numFmtId="0" fontId="8" fillId="0" borderId="1" xfId="0" applyNumberFormat="1" applyFont="1" applyFill="1" applyBorder="1" applyAlignment="1">
      <alignment vertical="center" wrapText="1"/>
    </xf>
    <xf numFmtId="0" fontId="4"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 xfId="0" applyFont="1" applyBorder="1" applyAlignment="1">
      <alignment horizontal="left" vertical="center"/>
    </xf>
    <xf numFmtId="1" fontId="5" fillId="0" borderId="1" xfId="0" applyNumberFormat="1" applyFont="1" applyFill="1" applyBorder="1" applyAlignment="1">
      <alignment horizontal="center" vertical="center" wrapText="1"/>
    </xf>
  </cellXfs>
  <cellStyles count="2">
    <cellStyle name="Normal" xfId="0" builtinId="0"/>
    <cellStyle name="Virgül"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1"/>
  <sheetViews>
    <sheetView tabSelected="1" workbookViewId="0">
      <selection activeCell="D4" sqref="D4"/>
    </sheetView>
  </sheetViews>
  <sheetFormatPr defaultRowHeight="15" x14ac:dyDescent="0.25"/>
  <cols>
    <col min="1" max="1" width="9.140625" style="4"/>
    <col min="2" max="2" width="14.42578125" style="4" customWidth="1"/>
    <col min="3" max="3" width="21.7109375" style="4" customWidth="1"/>
    <col min="4" max="4" width="29.42578125" style="4" customWidth="1"/>
    <col min="5" max="6" width="14.7109375" style="4" customWidth="1"/>
    <col min="7" max="8" width="17.140625" style="4" customWidth="1"/>
    <col min="9" max="13" width="14.7109375" style="4" customWidth="1"/>
    <col min="14" max="16384" width="9.140625" style="4"/>
  </cols>
  <sheetData>
    <row r="2" spans="2:13" ht="36" customHeight="1" x14ac:dyDescent="0.25">
      <c r="B2" s="24" t="s">
        <v>13</v>
      </c>
      <c r="C2" s="24"/>
      <c r="D2" s="24"/>
      <c r="E2" s="24"/>
      <c r="F2" s="24"/>
      <c r="G2" s="24"/>
      <c r="H2" s="24"/>
      <c r="I2" s="24"/>
      <c r="J2" s="24"/>
      <c r="K2" s="24"/>
      <c r="L2" s="24"/>
      <c r="M2" s="25"/>
    </row>
    <row r="3" spans="2:13" s="12" customFormat="1" ht="76.5" x14ac:dyDescent="0.25">
      <c r="B3" s="5" t="s">
        <v>2</v>
      </c>
      <c r="C3" s="23" t="s">
        <v>0</v>
      </c>
      <c r="D3" s="23"/>
      <c r="E3" s="13" t="s">
        <v>4</v>
      </c>
      <c r="F3" s="13" t="s">
        <v>5</v>
      </c>
      <c r="G3" s="13" t="s">
        <v>9</v>
      </c>
      <c r="H3" s="13" t="s">
        <v>10</v>
      </c>
      <c r="I3" s="13" t="s">
        <v>11</v>
      </c>
      <c r="J3" s="13" t="s">
        <v>6</v>
      </c>
      <c r="K3" s="13" t="s">
        <v>7</v>
      </c>
      <c r="L3" s="13" t="s">
        <v>8</v>
      </c>
      <c r="M3" s="14" t="s">
        <v>1</v>
      </c>
    </row>
    <row r="4" spans="2:13" ht="25.5" x14ac:dyDescent="0.25">
      <c r="B4" s="2">
        <v>1</v>
      </c>
      <c r="C4" s="6" t="s">
        <v>17</v>
      </c>
      <c r="D4" s="21" t="s">
        <v>18</v>
      </c>
      <c r="E4" s="7">
        <f>SUM(G4:K4)</f>
        <v>1</v>
      </c>
      <c r="F4" s="8">
        <f>(E4/$E$10)*1000</f>
        <v>8.8269044046252979E-2</v>
      </c>
      <c r="G4" s="6">
        <v>1</v>
      </c>
      <c r="H4" s="6">
        <v>0</v>
      </c>
      <c r="I4" s="6">
        <v>0</v>
      </c>
      <c r="J4" s="6">
        <v>0</v>
      </c>
      <c r="K4" s="6">
        <v>0</v>
      </c>
      <c r="L4" s="6">
        <v>0</v>
      </c>
      <c r="M4" s="11">
        <v>1</v>
      </c>
    </row>
    <row r="5" spans="2:13" x14ac:dyDescent="0.25">
      <c r="B5" s="2">
        <v>2</v>
      </c>
      <c r="C5" s="2" t="s">
        <v>16</v>
      </c>
      <c r="D5" s="22" t="s">
        <v>16</v>
      </c>
      <c r="E5" s="7">
        <f t="shared" ref="E5:E8" si="0">SUM(G5:K5)</f>
        <v>0</v>
      </c>
      <c r="F5" s="8">
        <f>(E5/$E$10)*1000</f>
        <v>0</v>
      </c>
      <c r="G5" s="9">
        <v>0</v>
      </c>
      <c r="H5" s="9">
        <v>0</v>
      </c>
      <c r="I5" s="9">
        <v>0</v>
      </c>
      <c r="J5" s="9">
        <v>0</v>
      </c>
      <c r="K5" s="9">
        <v>0</v>
      </c>
      <c r="L5" s="9">
        <v>0</v>
      </c>
      <c r="M5" s="9">
        <v>0</v>
      </c>
    </row>
    <row r="6" spans="2:13" x14ac:dyDescent="0.25">
      <c r="B6" s="2">
        <v>3</v>
      </c>
      <c r="C6" s="2" t="s">
        <v>16</v>
      </c>
      <c r="D6" s="22" t="s">
        <v>16</v>
      </c>
      <c r="E6" s="7">
        <f t="shared" si="0"/>
        <v>0</v>
      </c>
      <c r="F6" s="8">
        <f>(E6/$E$10)*1000</f>
        <v>0</v>
      </c>
      <c r="G6" s="9">
        <v>0</v>
      </c>
      <c r="H6" s="9">
        <v>0</v>
      </c>
      <c r="I6" s="9">
        <v>0</v>
      </c>
      <c r="J6" s="9">
        <v>0</v>
      </c>
      <c r="K6" s="9">
        <v>0</v>
      </c>
      <c r="L6" s="9">
        <v>0</v>
      </c>
      <c r="M6" s="9">
        <v>0</v>
      </c>
    </row>
    <row r="7" spans="2:13" x14ac:dyDescent="0.25">
      <c r="B7" s="2">
        <v>4</v>
      </c>
      <c r="C7" s="2" t="s">
        <v>16</v>
      </c>
      <c r="D7" s="22" t="s">
        <v>16</v>
      </c>
      <c r="E7" s="7">
        <f t="shared" si="0"/>
        <v>0</v>
      </c>
      <c r="F7" s="8">
        <f>(E7/$E$10)*1000</f>
        <v>0</v>
      </c>
      <c r="G7" s="9">
        <v>0</v>
      </c>
      <c r="H7" s="9">
        <v>0</v>
      </c>
      <c r="I7" s="9">
        <v>0</v>
      </c>
      <c r="J7" s="9">
        <v>0</v>
      </c>
      <c r="K7" s="9">
        <v>0</v>
      </c>
      <c r="L7" s="9">
        <v>0</v>
      </c>
      <c r="M7" s="9">
        <v>0</v>
      </c>
    </row>
    <row r="8" spans="2:13" x14ac:dyDescent="0.25">
      <c r="B8" s="2">
        <v>5</v>
      </c>
      <c r="C8" s="2" t="s">
        <v>16</v>
      </c>
      <c r="D8" s="22" t="s">
        <v>16</v>
      </c>
      <c r="E8" s="7">
        <f t="shared" si="0"/>
        <v>0</v>
      </c>
      <c r="F8" s="8">
        <f>(E8/$E$10)*1000</f>
        <v>0</v>
      </c>
      <c r="G8" s="9">
        <v>0</v>
      </c>
      <c r="H8" s="9">
        <v>0</v>
      </c>
      <c r="I8" s="9">
        <v>0</v>
      </c>
      <c r="J8" s="9">
        <v>0</v>
      </c>
      <c r="K8" s="9">
        <v>0</v>
      </c>
      <c r="L8" s="9">
        <v>0</v>
      </c>
      <c r="M8" s="9">
        <v>0</v>
      </c>
    </row>
    <row r="9" spans="2:13" x14ac:dyDescent="0.25">
      <c r="B9" s="2"/>
      <c r="C9" s="6" t="s">
        <v>3</v>
      </c>
      <c r="D9" s="6" t="s">
        <v>3</v>
      </c>
      <c r="E9" s="10">
        <f>SUM(E4:E8)</f>
        <v>1</v>
      </c>
      <c r="F9" s="10">
        <f t="shared" ref="F9:M9" si="1">SUM(F4:F8)</f>
        <v>8.8269044046252979E-2</v>
      </c>
      <c r="G9" s="10">
        <f t="shared" si="1"/>
        <v>1</v>
      </c>
      <c r="H9" s="10">
        <f t="shared" si="1"/>
        <v>0</v>
      </c>
      <c r="I9" s="10">
        <f t="shared" si="1"/>
        <v>0</v>
      </c>
      <c r="J9" s="10">
        <f t="shared" si="1"/>
        <v>0</v>
      </c>
      <c r="K9" s="10">
        <f t="shared" si="1"/>
        <v>0</v>
      </c>
      <c r="L9" s="10">
        <f t="shared" si="1"/>
        <v>0</v>
      </c>
      <c r="M9" s="10">
        <f t="shared" si="1"/>
        <v>1</v>
      </c>
    </row>
    <row r="10" spans="2:13" ht="15.75" thickBot="1" x14ac:dyDescent="0.3">
      <c r="D10" s="1" t="s">
        <v>12</v>
      </c>
      <c r="E10" s="20">
        <v>11329</v>
      </c>
    </row>
    <row r="11" spans="2:13" ht="15.75" thickTop="1" x14ac:dyDescent="0.25"/>
  </sheetData>
  <mergeCells count="2">
    <mergeCell ref="C3:D3"/>
    <mergeCell ref="B2:M2"/>
  </mergeCells>
  <dataValidations count="2">
    <dataValidation type="textLength" allowBlank="1" showErrorMessage="1" errorTitle="Metin uzunluğu istenen aralıkta değil!" error="İstenen Aralık: Minimum Uzunluk=0 karakter Maksimum Uzunluk=2147483647 karakter" sqref="F3 D4:D8">
      <formula1>0</formula1>
      <formula2>2147483647</formula2>
    </dataValidation>
    <dataValidation type="decimal" allowBlank="1" showErrorMessage="1" errorTitle="İstenen Aralıkta Değil!" error="İstenen Aralık: Minimum=0.0 Maksimum=9223372036854775807" sqref="E10 E4:E8 G5:M8">
      <formula1>0</formula1>
      <formula2>9223372036854770000</formula2>
    </dataValidation>
  </dataValidations>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
  <sheetViews>
    <sheetView workbookViewId="0">
      <selection activeCell="B12" sqref="B12"/>
    </sheetView>
  </sheetViews>
  <sheetFormatPr defaultRowHeight="15" x14ac:dyDescent="0.25"/>
  <cols>
    <col min="1" max="1" width="9.140625" style="15"/>
    <col min="2" max="3" width="20.7109375" style="15" customWidth="1"/>
    <col min="4" max="4" width="29.140625" style="15" customWidth="1"/>
    <col min="5" max="5" width="32.7109375" style="15" customWidth="1"/>
    <col min="6" max="6" width="59.5703125" style="15" customWidth="1"/>
    <col min="7" max="16384" width="9.140625" style="15"/>
  </cols>
  <sheetData>
    <row r="3" spans="2:6" s="16" customFormat="1" ht="45" x14ac:dyDescent="0.25">
      <c r="B3" s="5" t="s">
        <v>2</v>
      </c>
      <c r="C3" s="26" t="s">
        <v>0</v>
      </c>
      <c r="D3" s="26"/>
      <c r="E3" s="5" t="s">
        <v>14</v>
      </c>
      <c r="F3" s="5" t="s">
        <v>15</v>
      </c>
    </row>
    <row r="4" spans="2:6" ht="90" x14ac:dyDescent="0.25">
      <c r="B4" s="5">
        <v>1</v>
      </c>
      <c r="C4" s="6" t="s">
        <v>17</v>
      </c>
      <c r="D4" s="21" t="s">
        <v>18</v>
      </c>
      <c r="E4" s="3" t="s">
        <v>19</v>
      </c>
      <c r="F4" s="19" t="s">
        <v>20</v>
      </c>
    </row>
    <row r="5" spans="2:6" x14ac:dyDescent="0.25">
      <c r="B5" s="5">
        <v>2</v>
      </c>
      <c r="C5" s="17"/>
      <c r="D5" s="18"/>
      <c r="E5" s="3"/>
      <c r="F5" s="19"/>
    </row>
    <row r="6" spans="2:6" x14ac:dyDescent="0.25">
      <c r="B6" s="5">
        <v>3</v>
      </c>
      <c r="C6" s="6"/>
      <c r="D6" s="1"/>
      <c r="F6" s="17"/>
    </row>
    <row r="7" spans="2:6" x14ac:dyDescent="0.25">
      <c r="B7" s="5">
        <v>4</v>
      </c>
      <c r="C7" s="6"/>
      <c r="D7" s="1"/>
      <c r="E7" s="17"/>
      <c r="F7" s="17"/>
    </row>
    <row r="8" spans="2:6" x14ac:dyDescent="0.25">
      <c r="B8" s="5">
        <v>5</v>
      </c>
      <c r="C8" s="17"/>
      <c r="D8" s="18"/>
      <c r="E8" s="3"/>
      <c r="F8" s="19"/>
    </row>
  </sheetData>
  <mergeCells count="1">
    <mergeCell ref="C3:D3"/>
  </mergeCells>
  <dataValidations count="1">
    <dataValidation type="textLength" allowBlank="1" showErrorMessage="1" errorTitle="Metin uzunluğu istenen aralıkta değil!" error="İstenen Aralık: Minimum Uzunluk=0 karakter Maksimum Uzunluk=2147483647 karakter" sqref="D4:D8">
      <formula1>0</formula1>
      <formula2>2147483647</formula2>
    </dataValidation>
  </dataValidations>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ŞİKAYET SAYISI</vt:lpstr>
      <vt:lpstr>AÇIKLAMA-ÇÖZÜM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dc:creator>
  <cp:lastModifiedBy>Oğuz ŞİMŞEK</cp:lastModifiedBy>
  <dcterms:created xsi:type="dcterms:W3CDTF">2019-03-18T11:33:39Z</dcterms:created>
  <dcterms:modified xsi:type="dcterms:W3CDTF">2020-03-09T12:48:16Z</dcterms:modified>
</cp:coreProperties>
</file>