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guz.simsek\Desktop\Mart 2020 EPDB\"/>
    </mc:Choice>
  </mc:AlternateContent>
  <bookViews>
    <workbookView xWindow="0" yWindow="0" windowWidth="28800" windowHeight="12165"/>
  </bookViews>
  <sheets>
    <sheet name="ŞİKAYET SAYISI" sheetId="1" r:id="rId1"/>
    <sheet name="AÇIKLAMA-ÇÖZÜM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F8" i="1" s="1"/>
  <c r="F4" i="1" l="1"/>
  <c r="G9" i="1" l="1"/>
  <c r="H9" i="1"/>
  <c r="I9" i="1"/>
  <c r="J9" i="1"/>
  <c r="K9" i="1"/>
  <c r="L9" i="1"/>
  <c r="M9" i="1"/>
  <c r="E5" i="1" l="1"/>
  <c r="F5" i="1" s="1"/>
  <c r="E6" i="1"/>
  <c r="F6" i="1" s="1"/>
  <c r="E7" i="1"/>
  <c r="F7" i="1" s="1"/>
  <c r="E9" i="1" l="1"/>
  <c r="F9" i="1"/>
</calcChain>
</file>

<file path=xl/sharedStrings.xml><?xml version="1.0" encoding="utf-8"?>
<sst xmlns="http://schemas.openxmlformats.org/spreadsheetml/2006/main" count="29" uniqueCount="17">
  <si>
    <t>Veri Türü</t>
  </si>
  <si>
    <t>Şikayetlerin kategorilere göre oransal dağılım</t>
  </si>
  <si>
    <t>Şikayet kategorisinin şikayet sayısına göre sıralaması</t>
  </si>
  <si>
    <t>Toplam Şikayet</t>
  </si>
  <si>
    <t>Toplam şikayet sayısı</t>
  </si>
  <si>
    <t>Her 1000 kişi başına düşen şikayet sayısı</t>
  </si>
  <si>
    <t>Mükerrer şikayet sayısı (S4)</t>
  </si>
  <si>
    <t>Sonuçlanmayan şikayet sayısı (S5)</t>
  </si>
  <si>
    <t>Ortalama sonuçlanma süresi(gün) (S6)</t>
  </si>
  <si>
    <t>2 iş günü içerisinde sonuçlanan şikayet sayısı (S1)</t>
  </si>
  <si>
    <t>3-15 iş günü arasında sonuçlanan şikayet sayısı (S2)</t>
  </si>
  <si>
    <t>15 iş gününden fazla sürede sonuçlanan şikayet sayısı (S3)</t>
  </si>
  <si>
    <t>Tüketici Sayısı</t>
  </si>
  <si>
    <t>Şikayet sayısı</t>
  </si>
  <si>
    <t>Açıklama</t>
  </si>
  <si>
    <t>Çözüm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</si>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</sst>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₺_-;\-* #,##0.00\ _₺_-;_-* &quot;-&quot;??\ _₺_-;_-@_-"/>
  </numFmts>
  <fonts count="9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0"/>
      <color indexed="8"/>
      <name val="Arial"/>
      <family val="2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1"/>
      <color rgb="FF000000"/>
      <name val="Calibri"/>
      <family val="2"/>
      <charset val="162"/>
      <scheme val="minor"/>
    </font>
    <font>
      <sz val="11"/>
      <color rgb="FF000000"/>
      <name val="Calibri"/>
      <family val="2"/>
      <charset val="162"/>
    </font>
    <font>
      <sz val="10"/>
      <color indexed="8"/>
      <name val="Arial"/>
      <charset val="16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4" fillId="0" borderId="1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3" fontId="0" fillId="0" borderId="1" xfId="0" applyNumberFormat="1" applyFont="1" applyBorder="1" applyAlignment="1">
      <alignment horizontal="right" vertical="center" wrapText="1"/>
    </xf>
    <xf numFmtId="164" fontId="0" fillId="0" borderId="1" xfId="1" applyFont="1" applyBorder="1" applyAlignment="1">
      <alignment vertical="center"/>
    </xf>
    <xf numFmtId="3" fontId="0" fillId="0" borderId="1" xfId="0" applyNumberFormat="1" applyFont="1" applyBorder="1" applyAlignment="1" applyProtection="1">
      <alignment horizontal="right" vertical="center" wrapText="1"/>
      <protection locked="0"/>
    </xf>
    <xf numFmtId="3" fontId="0" fillId="0" borderId="1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vertical="center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1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" fontId="5" fillId="0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0"/>
  <sheetViews>
    <sheetView tabSelected="1" workbookViewId="0">
      <selection activeCell="H12" sqref="H12"/>
    </sheetView>
  </sheetViews>
  <sheetFormatPr defaultRowHeight="15" x14ac:dyDescent="0.25"/>
  <cols>
    <col min="1" max="1" width="9.140625" style="4"/>
    <col min="2" max="2" width="14.42578125" style="4" customWidth="1"/>
    <col min="3" max="3" width="21.7109375" style="4" customWidth="1"/>
    <col min="4" max="4" width="29.42578125" style="4" customWidth="1"/>
    <col min="5" max="6" width="14.7109375" style="4" customWidth="1"/>
    <col min="7" max="8" width="17.140625" style="4" customWidth="1"/>
    <col min="9" max="13" width="14.7109375" style="4" customWidth="1"/>
    <col min="14" max="16384" width="9.140625" style="4"/>
  </cols>
  <sheetData>
    <row r="2" spans="2:13" ht="36" customHeight="1" x14ac:dyDescent="0.25">
      <c r="B2" s="24" t="s">
        <v>13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5"/>
    </row>
    <row r="3" spans="2:13" s="11" customFormat="1" ht="76.5" x14ac:dyDescent="0.25">
      <c r="B3" s="5" t="s">
        <v>2</v>
      </c>
      <c r="C3" s="23" t="s">
        <v>0</v>
      </c>
      <c r="D3" s="23"/>
      <c r="E3" s="12" t="s">
        <v>4</v>
      </c>
      <c r="F3" s="12" t="s">
        <v>5</v>
      </c>
      <c r="G3" s="12" t="s">
        <v>9</v>
      </c>
      <c r="H3" s="12" t="s">
        <v>10</v>
      </c>
      <c r="I3" s="12" t="s">
        <v>11</v>
      </c>
      <c r="J3" s="12" t="s">
        <v>6</v>
      </c>
      <c r="K3" s="12" t="s">
        <v>7</v>
      </c>
      <c r="L3" s="12" t="s">
        <v>8</v>
      </c>
      <c r="M3" s="13" t="s">
        <v>1</v>
      </c>
    </row>
    <row r="4" spans="2:13" x14ac:dyDescent="0.25">
      <c r="B4" s="2">
        <v>1</v>
      </c>
      <c r="C4" s="2" t="s">
        <v>16</v>
      </c>
      <c r="D4" s="20" t="s">
        <v>16</v>
      </c>
      <c r="E4" s="7">
        <v>0</v>
      </c>
      <c r="F4" s="8">
        <f>(E4/$E$10)*1000</f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21">
        <v>0</v>
      </c>
    </row>
    <row r="5" spans="2:13" x14ac:dyDescent="0.25">
      <c r="B5" s="2">
        <v>2</v>
      </c>
      <c r="C5" s="2" t="s">
        <v>16</v>
      </c>
      <c r="D5" s="20" t="s">
        <v>16</v>
      </c>
      <c r="E5" s="7">
        <f t="shared" ref="E5:E8" si="0">SUM(G5:K5)</f>
        <v>0</v>
      </c>
      <c r="F5" s="8">
        <f>(E5/$E$10)*1000</f>
        <v>0</v>
      </c>
      <c r="G5" s="9">
        <v>0</v>
      </c>
      <c r="H5" s="9">
        <v>0</v>
      </c>
      <c r="I5" s="9">
        <v>0</v>
      </c>
      <c r="J5" s="9">
        <v>0</v>
      </c>
      <c r="K5" s="9">
        <v>0</v>
      </c>
      <c r="L5" s="9">
        <v>0</v>
      </c>
      <c r="M5" s="9">
        <v>0</v>
      </c>
    </row>
    <row r="6" spans="2:13" x14ac:dyDescent="0.25">
      <c r="B6" s="2">
        <v>3</v>
      </c>
      <c r="C6" s="2" t="s">
        <v>16</v>
      </c>
      <c r="D6" s="20" t="s">
        <v>16</v>
      </c>
      <c r="E6" s="7">
        <f t="shared" si="0"/>
        <v>0</v>
      </c>
      <c r="F6" s="8">
        <f>(E6/$E$10)*1000</f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</row>
    <row r="7" spans="2:13" x14ac:dyDescent="0.25">
      <c r="B7" s="2">
        <v>4</v>
      </c>
      <c r="C7" s="2" t="s">
        <v>16</v>
      </c>
      <c r="D7" s="20" t="s">
        <v>16</v>
      </c>
      <c r="E7" s="7">
        <f t="shared" si="0"/>
        <v>0</v>
      </c>
      <c r="F7" s="8">
        <f>(E7/$E$10)*1000</f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</row>
    <row r="8" spans="2:13" x14ac:dyDescent="0.25">
      <c r="B8" s="2">
        <v>5</v>
      </c>
      <c r="C8" s="2" t="s">
        <v>16</v>
      </c>
      <c r="D8" s="20" t="s">
        <v>16</v>
      </c>
      <c r="E8" s="7">
        <f t="shared" si="0"/>
        <v>0</v>
      </c>
      <c r="F8" s="8">
        <f>(E8/$E$10)*1000</f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</row>
    <row r="9" spans="2:13" x14ac:dyDescent="0.25">
      <c r="B9" s="2"/>
      <c r="C9" s="6" t="s">
        <v>3</v>
      </c>
      <c r="D9" s="6" t="s">
        <v>3</v>
      </c>
      <c r="E9" s="10">
        <f>SUM(E4:E8)</f>
        <v>0</v>
      </c>
      <c r="F9" s="10">
        <f t="shared" ref="F9:M9" si="1">SUM(F4:F8)</f>
        <v>0</v>
      </c>
      <c r="G9" s="10">
        <f t="shared" si="1"/>
        <v>0</v>
      </c>
      <c r="H9" s="10">
        <f t="shared" si="1"/>
        <v>0</v>
      </c>
      <c r="I9" s="10">
        <f t="shared" si="1"/>
        <v>0</v>
      </c>
      <c r="J9" s="10">
        <f t="shared" si="1"/>
        <v>0</v>
      </c>
      <c r="K9" s="10">
        <f t="shared" si="1"/>
        <v>0</v>
      </c>
      <c r="L9" s="10">
        <f t="shared" si="1"/>
        <v>0</v>
      </c>
      <c r="M9" s="10">
        <f t="shared" si="1"/>
        <v>0</v>
      </c>
    </row>
    <row r="10" spans="2:13" x14ac:dyDescent="0.25">
      <c r="D10" s="1" t="s">
        <v>12</v>
      </c>
      <c r="E10" s="22">
        <v>20053</v>
      </c>
    </row>
  </sheetData>
  <mergeCells count="2">
    <mergeCell ref="C3:D3"/>
    <mergeCell ref="B2:M2"/>
  </mergeCells>
  <dataValidations count="2">
    <dataValidation type="textLength" allowBlank="1" showErrorMessage="1" errorTitle="Metin uzunluğu istenen aralıkta değil!" error="İstenen Aralık: Minimum Uzunluk=0 karakter Maksimum Uzunluk=2147483647 karakter" sqref="F3 D4:D8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5:M8 E4:E8 E10">
      <formula1>0</formula1>
      <formula2>9223372036854770000</formula2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8"/>
  <sheetViews>
    <sheetView workbookViewId="0">
      <selection activeCell="E13" sqref="E13"/>
    </sheetView>
  </sheetViews>
  <sheetFormatPr defaultRowHeight="15" x14ac:dyDescent="0.25"/>
  <cols>
    <col min="1" max="1" width="9.140625" style="14"/>
    <col min="2" max="3" width="20.7109375" style="14" customWidth="1"/>
    <col min="4" max="4" width="29.140625" style="14" customWidth="1"/>
    <col min="5" max="5" width="32.7109375" style="14" customWidth="1"/>
    <col min="6" max="6" width="59.5703125" style="14" customWidth="1"/>
    <col min="7" max="16384" width="9.140625" style="14"/>
  </cols>
  <sheetData>
    <row r="3" spans="2:6" s="15" customFormat="1" ht="45" x14ac:dyDescent="0.25">
      <c r="B3" s="5" t="s">
        <v>2</v>
      </c>
      <c r="C3" s="26" t="s">
        <v>0</v>
      </c>
      <c r="D3" s="26"/>
      <c r="E3" s="5" t="s">
        <v>14</v>
      </c>
      <c r="F3" s="5" t="s">
        <v>15</v>
      </c>
    </row>
    <row r="4" spans="2:6" x14ac:dyDescent="0.25">
      <c r="B4" s="5">
        <v>1</v>
      </c>
      <c r="C4" s="6"/>
      <c r="D4" s="19"/>
      <c r="E4" s="3"/>
      <c r="F4" s="18"/>
    </row>
    <row r="5" spans="2:6" x14ac:dyDescent="0.25">
      <c r="B5" s="5">
        <v>2</v>
      </c>
      <c r="C5" s="16"/>
      <c r="D5" s="17"/>
      <c r="E5" s="3"/>
      <c r="F5" s="18"/>
    </row>
    <row r="6" spans="2:6" x14ac:dyDescent="0.25">
      <c r="B6" s="5">
        <v>3</v>
      </c>
      <c r="C6" s="6"/>
      <c r="D6" s="1"/>
      <c r="F6" s="16"/>
    </row>
    <row r="7" spans="2:6" x14ac:dyDescent="0.25">
      <c r="B7" s="5">
        <v>4</v>
      </c>
      <c r="C7" s="6"/>
      <c r="D7" s="1"/>
      <c r="E7" s="16"/>
      <c r="F7" s="16"/>
    </row>
    <row r="8" spans="2:6" x14ac:dyDescent="0.25">
      <c r="B8" s="5">
        <v>5</v>
      </c>
      <c r="C8" s="16"/>
      <c r="D8" s="17"/>
      <c r="E8" s="3"/>
      <c r="F8" s="18"/>
    </row>
  </sheetData>
  <mergeCells count="1">
    <mergeCell ref="C3:D3"/>
  </mergeCells>
  <dataValidations count="1">
    <dataValidation type="textLength" allowBlank="1" showErrorMessage="1" errorTitle="Metin uzunluğu istenen aralıkta değil!" error="İstenen Aralık: Minimum Uzunluk=0 karakter Maksimum Uzunluk=2147483647 karakter" sqref="D4:D8">
      <formula1>0</formula1>
      <formula2>2147483647</formula2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ŞİKAYET SAYISI</vt:lpstr>
      <vt:lpstr>AÇIKLAMA-ÇÖZÜM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EXPER</dc:creator>
  <cp:lastModifiedBy>Oğuz ŞİMŞEK</cp:lastModifiedBy>
  <dcterms:created xsi:type="dcterms:W3CDTF">2019-03-18T11:33:39Z</dcterms:created>
  <dcterms:modified xsi:type="dcterms:W3CDTF">2020-05-11T08:02:44Z</dcterms:modified>
</cp:coreProperties>
</file>