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460"/>
  </bookViews>
  <sheets>
    <sheet name="YAYINLANACAK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2" l="1"/>
  <c r="F10" i="2" s="1"/>
  <c r="C9" i="2"/>
  <c r="F9" i="2" s="1"/>
  <c r="C8" i="2"/>
  <c r="F8" i="2" s="1"/>
  <c r="C7" i="2"/>
  <c r="F7" i="2" s="1"/>
  <c r="C6" i="2"/>
  <c r="F6" i="2" s="1"/>
  <c r="C5" i="2"/>
  <c r="F5" i="2" s="1"/>
  <c r="C4" i="2"/>
  <c r="F4" i="2" s="1"/>
  <c r="C3" i="2"/>
  <c r="F3" i="2" s="1"/>
  <c r="C2" i="2"/>
  <c r="F2" i="2" s="1"/>
</calcChain>
</file>

<file path=xl/sharedStrings.xml><?xml version="1.0" encoding="utf-8"?>
<sst xmlns="http://schemas.openxmlformats.org/spreadsheetml/2006/main" count="25" uniqueCount="25">
  <si>
    <t>TİCARİ KALİTE KOD NO</t>
  </si>
  <si>
    <t>TİCARİ KALİTE KOD ADI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</si>
  <si>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</si>
  <si>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</si>
  <si>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</si>
  <si>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</si>
  <si>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</si>
  <si>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</si>
  <si>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</si>
  <si>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</si>
  <si>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</si>
  <si>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</si>
  <si>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</si>
  <si>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>10 3.2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</si>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</sst>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justify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3" fontId="0" fillId="0" borderId="1" xfId="0" applyNumberFormat="1" applyFont="1" applyBorder="1" applyAlignment="1" applyProtection="1">
      <alignment horizontal="right" wrapText="1"/>
      <protection locked="0"/>
    </xf>
    <xf numFmtId="0" fontId="0" fillId="0" borderId="1" xfId="1" applyNumberFormat="1" applyFont="1" applyBorder="1" applyProtection="1">
      <protection locked="0"/>
    </xf>
    <xf numFmtId="2" fontId="0" fillId="0" borderId="1" xfId="1" applyNumberFormat="1" applyFont="1" applyBorder="1" applyProtection="1"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activeCell="G18" sqref="G18"/>
    </sheetView>
  </sheetViews>
  <sheetFormatPr defaultRowHeight="15" x14ac:dyDescent="0.25"/>
  <cols>
    <col min="1" max="10" width="17.42578125" customWidth="1"/>
  </cols>
  <sheetData>
    <row r="1" spans="1:7" ht="90" x14ac:dyDescent="0.2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</row>
    <row r="2" spans="1:7" ht="60" x14ac:dyDescent="0.25">
      <c r="A2" s="3" t="s">
        <v>7</v>
      </c>
      <c r="B2" s="4" t="s">
        <v>8</v>
      </c>
      <c r="C2" s="5">
        <f>D2+E2</f>
        <v>3507</v>
      </c>
      <c r="D2" s="5">
        <v>3507</v>
      </c>
      <c r="E2" s="5">
        <v>0</v>
      </c>
      <c r="F2" s="6">
        <f>E2/C2*100</f>
        <v>0</v>
      </c>
      <c r="G2" s="7">
        <v>0</v>
      </c>
    </row>
    <row r="3" spans="1:7" x14ac:dyDescent="0.25">
      <c r="A3" s="3" t="s">
        <v>9</v>
      </c>
      <c r="B3" s="4" t="s">
        <v>10</v>
      </c>
      <c r="C3" s="5">
        <f t="shared" ref="C3:C10" si="0">D3+E3</f>
        <v>21497</v>
      </c>
      <c r="D3" s="5">
        <v>21496</v>
      </c>
      <c r="E3" s="5">
        <v>1</v>
      </c>
      <c r="F3" s="6">
        <f t="shared" ref="F3:F10" si="1">E3/C3*100</f>
        <v>4.6518118807275435E-3</v>
      </c>
      <c r="G3" s="8">
        <v>54.5</v>
      </c>
    </row>
    <row r="4" spans="1:7" ht="30" x14ac:dyDescent="0.25">
      <c r="A4" s="3" t="s">
        <v>11</v>
      </c>
      <c r="B4" s="4" t="s">
        <v>12</v>
      </c>
      <c r="C4" s="5">
        <f t="shared" si="0"/>
        <v>1836</v>
      </c>
      <c r="D4" s="5">
        <v>1836</v>
      </c>
      <c r="E4" s="5">
        <v>0</v>
      </c>
      <c r="F4" s="6">
        <f t="shared" si="1"/>
        <v>0</v>
      </c>
      <c r="G4" s="8">
        <v>0</v>
      </c>
    </row>
    <row r="5" spans="1:7" ht="30" x14ac:dyDescent="0.25">
      <c r="A5" s="3" t="s">
        <v>13</v>
      </c>
      <c r="B5" s="4" t="s">
        <v>14</v>
      </c>
      <c r="C5" s="5">
        <f t="shared" si="0"/>
        <v>176</v>
      </c>
      <c r="D5" s="5">
        <v>175</v>
      </c>
      <c r="E5" s="5">
        <v>1</v>
      </c>
      <c r="F5" s="6">
        <f t="shared" si="1"/>
        <v>0.56818181818181823</v>
      </c>
      <c r="G5" s="8">
        <v>109</v>
      </c>
    </row>
    <row r="6" spans="1:7" ht="30" x14ac:dyDescent="0.25">
      <c r="A6" s="3" t="s">
        <v>15</v>
      </c>
      <c r="B6" s="4" t="s">
        <v>16</v>
      </c>
      <c r="C6" s="5">
        <f t="shared" si="0"/>
        <v>23</v>
      </c>
      <c r="D6" s="5">
        <v>23</v>
      </c>
      <c r="E6" s="5">
        <v>0</v>
      </c>
      <c r="F6" s="6">
        <f t="shared" si="1"/>
        <v>0</v>
      </c>
      <c r="G6" s="8">
        <v>0</v>
      </c>
    </row>
    <row r="7" spans="1:7" ht="30" x14ac:dyDescent="0.25">
      <c r="A7" s="3" t="s">
        <v>17</v>
      </c>
      <c r="B7" s="4" t="s">
        <v>18</v>
      </c>
      <c r="C7" s="5">
        <f t="shared" si="0"/>
        <v>8598</v>
      </c>
      <c r="D7" s="5">
        <v>8592</v>
      </c>
      <c r="E7" s="5">
        <v>6</v>
      </c>
      <c r="F7" s="6">
        <f t="shared" si="1"/>
        <v>6.978367062107467E-2</v>
      </c>
      <c r="G7" s="8">
        <v>587.99</v>
      </c>
    </row>
    <row r="8" spans="1:7" ht="30" x14ac:dyDescent="0.25">
      <c r="A8" s="3" t="s">
        <v>19</v>
      </c>
      <c r="B8" s="4" t="s">
        <v>20</v>
      </c>
      <c r="C8" s="5">
        <f t="shared" si="0"/>
        <v>17395</v>
      </c>
      <c r="D8" s="5">
        <v>17395</v>
      </c>
      <c r="E8" s="5">
        <v>0</v>
      </c>
      <c r="F8" s="6">
        <f t="shared" si="1"/>
        <v>0</v>
      </c>
      <c r="G8" s="8">
        <v>0</v>
      </c>
    </row>
    <row r="9" spans="1:7" ht="30" x14ac:dyDescent="0.25">
      <c r="A9" s="3" t="s">
        <v>21</v>
      </c>
      <c r="B9" s="4" t="s">
        <v>22</v>
      </c>
      <c r="C9" s="5">
        <f t="shared" si="0"/>
        <v>12704</v>
      </c>
      <c r="D9" s="5">
        <v>12704</v>
      </c>
      <c r="E9" s="5">
        <v>0</v>
      </c>
      <c r="F9" s="6">
        <f t="shared" si="1"/>
        <v>0</v>
      </c>
      <c r="G9" s="8">
        <v>0</v>
      </c>
    </row>
    <row r="10" spans="1:7" ht="30" x14ac:dyDescent="0.25">
      <c r="A10" s="3" t="s">
        <v>23</v>
      </c>
      <c r="B10" s="4" t="s">
        <v>24</v>
      </c>
      <c r="C10" s="5">
        <f t="shared" si="0"/>
        <v>491</v>
      </c>
      <c r="D10" s="5">
        <v>491</v>
      </c>
      <c r="E10" s="5">
        <v>0</v>
      </c>
      <c r="F10" s="6">
        <f t="shared" si="1"/>
        <v>0</v>
      </c>
      <c r="G10" s="8">
        <v>0</v>
      </c>
    </row>
  </sheetData>
  <dataValidations count="3">
    <dataValidation type="decimal" allowBlank="1" showErrorMessage="1" errorTitle="İstenen Aralıkta Değil!" error="İstenen Aralık: Minimum=-9223372036854775808 Maksimum=9223372036854775807" sqref="C2:F10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>
      <formula1>0</formula1>
      <formula2>2147483647</formula2>
    </dataValidation>
    <dataValidation type="decimal" allowBlank="1" showErrorMessage="1" errorTitle="İstenen Aralıkta Değil!" error="İstenen Aralık: Minimum=0.0 Maksimum=9223372036854775807" sqref="G2:G10">
      <formula1>0</formula1>
      <formula2>9223372036854770000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YAYINLANACAK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2023-02-16T13:17:38Z</dcterms:modified>
</cp:coreProperties>
</file>