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elihat.vardar\Desktop\"/>
    </mc:Choice>
  </mc:AlternateContent>
  <bookViews>
    <workbookView xWindow="0" yWindow="0" windowWidth="23040" windowHeight="7548"/>
  </bookViews>
  <sheets>
    <sheet name="12-B" sheetId="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4" l="1"/>
  <c r="D7" i="4"/>
  <c r="F5" i="4"/>
  <c r="F4" i="4"/>
  <c r="F2" i="4"/>
</calcChain>
</file>

<file path=xl/sharedStrings.xml><?xml version="1.0" encoding="utf-8"?>
<sst xmlns="http://schemas.openxmlformats.org/spreadsheetml/2006/main" count="25" uniqueCount="25">
  <si>
    <t>TİCARİ KALİTE KOD NO</t>
  </si>
  <si>
    <t>TİCARİ KALİTE KOD ADI</t>
  </si>
  <si>
    <t>TOPLAM BAŞVURU / İŞLEM SAYISI (A)</t>
  </si>
  <si>
    <t xml:space="preserve">BELİRLENEN
STANDART SÜREYE UYGUN OLANLARIN SAYISI
</t>
  </si>
  <si>
    <t xml:space="preserve">BELİRLENEN
STANDART SÜREYE UYGUN OLMAYANLARIN SAYISI(B)
</t>
  </si>
  <si>
    <t xml:space="preserve">UYGUN OLMAYANLARIN ORANI (%)
(B/A*100)
</t>
  </si>
  <si>
    <t>İLGİLİ AYDA HAK EDİLEN TAZMİNAT TUTARI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</si>
  <si>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1</t>
    </r>
  </si>
  <si>
    <t>Tüketici Hizmetleri Merkezine Yapılan Başvurular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</si>
  <si>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2</t>
    </r>
  </si>
  <si>
    <t xml:space="preserve">İkinci Bildirimler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</si>
  <si>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3.1</t>
    </r>
  </si>
  <si>
    <t xml:space="preserve">Fatura Ödeme İtirazları 1 </t>
  </si>
  <si>
    <t>10 3.2</t>
  </si>
  <si>
    <t xml:space="preserve">Fatura Ödeme İtirazları 2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</si>
  <si>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4</t>
    </r>
  </si>
  <si>
    <t xml:space="preserve">Fazla Tahsil Edilen Bedelin İadesi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</si>
  <si>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5</t>
    </r>
  </si>
  <si>
    <t>Güvence Bedeli İade İşlemleri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</si>
  <si>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6</t>
    </r>
  </si>
  <si>
    <t>Sözleşmenin Kurulması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</si>
  <si>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7</t>
    </r>
  </si>
  <si>
    <t xml:space="preserve">Elektirk Bağlama Talimatları </t>
  </si>
  <si>
    <r>
      <t>10</t>
    </r>
    <r>
      <rPr>
        <b/>
        <sz val="11"/>
        <color theme="1"/>
        <rFont val="Calibri"/>
        <family val="2"/>
        <charset val="162"/>
        <scheme val="minor"/>
      </rPr>
      <t xml:space="preserve"> 8</t>
    </r>
  </si>
  <si>
    <t xml:space="preserve">Yasal Takip İşlemleri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</si>
</sst>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indexed="0"/>
      <name val="Calibri"/>
      <family val="2"/>
      <charset val="162"/>
      <scheme val="minor"/>
    </font>
    <font>
      <b/>
      <sz val="11"/>
      <color indexed="0"/>
      <name val="Calibri"/>
      <family val="2"/>
      <charset val="162"/>
      <scheme val="minor"/>
    </font>
    <font>
      <sz val="1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0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justify" vertical="center" wrapText="1"/>
    </xf>
    <xf numFmtId="1" fontId="6" fillId="0" borderId="1" xfId="0" applyNumberFormat="1" applyFont="1" applyFill="1" applyBorder="1" applyAlignment="1">
      <alignment horizontal="justify" vertical="center" wrapText="1"/>
    </xf>
    <xf numFmtId="3" fontId="0" fillId="0" borderId="1" xfId="0" applyNumberFormat="1" applyFont="1" applyBorder="1" applyAlignment="1" applyProtection="1">
      <alignment horizontal="right" wrapText="1"/>
      <protection locked="0"/>
    </xf>
    <xf numFmtId="0" fontId="0" fillId="0" borderId="1" xfId="1" applyNumberFormat="1" applyFont="1" applyBorder="1" applyProtection="1">
      <protection locked="0"/>
    </xf>
    <xf numFmtId="2" fontId="0" fillId="0" borderId="1" xfId="1" applyNumberFormat="1" applyFont="1" applyBorder="1" applyProtection="1">
      <protection locked="0"/>
    </xf>
    <xf numFmtId="4" fontId="0" fillId="0" borderId="1" xfId="0" applyNumberFormat="1" applyFont="1" applyBorder="1" applyAlignment="1" applyProtection="1">
      <alignment horizontal="right" wrapText="1"/>
      <protection locked="0"/>
    </xf>
  </cellXfs>
  <cellStyles count="2">
    <cellStyle name="Normal" xfId="0" builtinId="0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10"/>
  <sheetViews>
    <sheetView tabSelected="1" zoomScale="65" zoomScaleNormal="65" workbookViewId="0">
      <selection activeCell="B19" sqref="B19"/>
    </sheetView>
  </sheetViews>
  <sheetFormatPr defaultRowHeight="14.4" x14ac:dyDescent="0.3"/>
  <cols>
    <col min="1" max="7" width="28.33203125" customWidth="1"/>
  </cols>
  <sheetData>
    <row r="1" spans="1:7" ht="57.6" x14ac:dyDescent="0.3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</row>
    <row r="2" spans="1:7" ht="30" customHeight="1" x14ac:dyDescent="0.3">
      <c r="A2" s="3" t="s">
        <v>7</v>
      </c>
      <c r="B2" s="4" t="s">
        <v>8</v>
      </c>
      <c r="C2" s="5">
        <v>5594</v>
      </c>
      <c r="D2" s="5">
        <v>5591</v>
      </c>
      <c r="E2" s="5">
        <v>3</v>
      </c>
      <c r="F2" s="6">
        <f>E2/C2*100</f>
        <v>5.3628888094386845E-2</v>
      </c>
      <c r="G2" s="7">
        <v>120</v>
      </c>
    </row>
    <row r="3" spans="1:7" ht="30" customHeight="1" x14ac:dyDescent="0.3">
      <c r="A3" s="3" t="s">
        <v>9</v>
      </c>
      <c r="B3" s="4" t="s">
        <v>10</v>
      </c>
      <c r="C3" s="5">
        <v>13910</v>
      </c>
      <c r="D3" s="5">
        <v>13910</v>
      </c>
      <c r="E3" s="5">
        <v>0</v>
      </c>
      <c r="F3" s="5">
        <v>0</v>
      </c>
      <c r="G3" s="8">
        <v>0</v>
      </c>
    </row>
    <row r="4" spans="1:7" ht="30" customHeight="1" x14ac:dyDescent="0.3">
      <c r="A4" s="3" t="s">
        <v>11</v>
      </c>
      <c r="B4" s="4" t="s">
        <v>12</v>
      </c>
      <c r="C4" s="5">
        <v>177</v>
      </c>
      <c r="D4" s="5">
        <v>177</v>
      </c>
      <c r="E4" s="5">
        <v>0</v>
      </c>
      <c r="F4" s="5">
        <f t="shared" ref="F4:F5" si="0">E4/C4*100</f>
        <v>0</v>
      </c>
      <c r="G4" s="8">
        <v>0</v>
      </c>
    </row>
    <row r="5" spans="1:7" ht="30" customHeight="1" x14ac:dyDescent="0.3">
      <c r="A5" s="3" t="s">
        <v>13</v>
      </c>
      <c r="B5" s="4" t="s">
        <v>14</v>
      </c>
      <c r="C5" s="5">
        <v>356</v>
      </c>
      <c r="D5" s="5">
        <v>356</v>
      </c>
      <c r="E5" s="5">
        <v>0</v>
      </c>
      <c r="F5" s="5">
        <f t="shared" si="0"/>
        <v>0</v>
      </c>
      <c r="G5" s="8">
        <v>0</v>
      </c>
    </row>
    <row r="6" spans="1:7" ht="30" customHeight="1" x14ac:dyDescent="0.3">
      <c r="A6" s="3" t="s">
        <v>15</v>
      </c>
      <c r="B6" s="4" t="s">
        <v>16</v>
      </c>
      <c r="C6" s="5">
        <v>5</v>
      </c>
      <c r="D6" s="5">
        <v>5</v>
      </c>
      <c r="E6" s="5">
        <v>0</v>
      </c>
      <c r="F6" s="5">
        <v>0</v>
      </c>
      <c r="G6" s="8">
        <v>0</v>
      </c>
    </row>
    <row r="7" spans="1:7" ht="30" customHeight="1" x14ac:dyDescent="0.3">
      <c r="A7" s="3" t="s">
        <v>17</v>
      </c>
      <c r="B7" s="4" t="s">
        <v>18</v>
      </c>
      <c r="C7" s="5">
        <v>8517</v>
      </c>
      <c r="D7" s="5">
        <f>C7-E7</f>
        <v>8495</v>
      </c>
      <c r="E7" s="5">
        <v>22</v>
      </c>
      <c r="F7" s="5">
        <f>(E7/C7*100)</f>
        <v>0.25830691558060348</v>
      </c>
      <c r="G7" s="8">
        <v>1012.62</v>
      </c>
    </row>
    <row r="8" spans="1:7" ht="30" customHeight="1" x14ac:dyDescent="0.3">
      <c r="A8" s="3" t="s">
        <v>19</v>
      </c>
      <c r="B8" s="4" t="s">
        <v>20</v>
      </c>
      <c r="C8" s="5">
        <v>10229</v>
      </c>
      <c r="D8" s="5">
        <v>10229</v>
      </c>
      <c r="E8" s="5">
        <v>0</v>
      </c>
      <c r="F8" s="5">
        <v>0</v>
      </c>
      <c r="G8" s="8">
        <v>0</v>
      </c>
    </row>
    <row r="9" spans="1:7" ht="30" customHeight="1" x14ac:dyDescent="0.3">
      <c r="A9" s="3" t="s">
        <v>21</v>
      </c>
      <c r="B9" s="4" t="s">
        <v>22</v>
      </c>
      <c r="C9" s="5">
        <v>10697</v>
      </c>
      <c r="D9" s="5">
        <v>10697</v>
      </c>
      <c r="E9" s="5">
        <v>0</v>
      </c>
      <c r="F9" s="5">
        <v>0</v>
      </c>
      <c r="G9" s="8">
        <v>0</v>
      </c>
    </row>
    <row r="10" spans="1:7" ht="30" customHeight="1" x14ac:dyDescent="0.3">
      <c r="A10" s="3" t="s">
        <v>23</v>
      </c>
      <c r="B10" s="4" t="s">
        <v>24</v>
      </c>
      <c r="C10" s="5">
        <v>76</v>
      </c>
      <c r="D10" s="5">
        <v>76</v>
      </c>
      <c r="E10" s="5">
        <v>0</v>
      </c>
      <c r="F10" s="5">
        <v>0</v>
      </c>
      <c r="G10" s="8">
        <v>0</v>
      </c>
    </row>
  </sheetData>
  <dataValidations count="3">
    <dataValidation type="decimal" allowBlank="1" showErrorMessage="1" errorTitle="İstenen Aralıkta Değil!" error="İstenen Aralık: Minimum=0.0 Maksimum=9223372036854775807" sqref="G2:G10">
      <formula1>0</formula1>
      <formula2>9223372036854770000</formula2>
    </dataValidation>
    <dataValidation type="textLength" allowBlank="1" showErrorMessage="1" errorTitle="Metin uzunluğu istenen aralıkta değil!" error="İstenen Aralık: Minimum Uzunluk=0 karakter Maksimum Uzunluk=2147483647 karakter" sqref="A2:B10">
      <formula1>0</formula1>
      <formula2>2147483647</formula2>
    </dataValidation>
    <dataValidation type="decimal" allowBlank="1" showErrorMessage="1" errorTitle="İstenen Aralıkta Değil!" error="İstenen Aralık: Minimum=-9223372036854775808 Maksimum=9223372036854775807" sqref="C2:F10">
      <formula1>-9223372036854770000</formula1>
      <formula2>9223372036854770000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12-B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Melihat VARDAR</dc:creator>
  <cp:lastModifiedBy>Melihat VARDAR</cp:lastModifiedBy>
  <dcterms:created xsi:type="dcterms:W3CDTF">2022-01-14T08:30:04Z</dcterms:created>
  <dcterms:modified xsi:type="dcterms:W3CDTF">2022-01-14T08:30:43Z</dcterms:modified>
</cp:coreProperties>
</file>