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13703B09-EA3C-4321-9CC4-D62C4B348844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C10" i="2"/>
  <c r="F6" i="2"/>
  <c r="C6" i="2"/>
  <c r="C3" i="2"/>
  <c r="F3" i="2" s="1"/>
  <c r="C5" i="2" l="1"/>
  <c r="C4" i="2"/>
  <c r="B11" i="3"/>
  <c r="E11" i="3" s="1"/>
  <c r="B10" i="3"/>
  <c r="E10" i="3" s="1"/>
  <c r="E9" i="3"/>
  <c r="B9" i="3"/>
  <c r="E8" i="3"/>
  <c r="B8" i="3"/>
  <c r="B7" i="3"/>
  <c r="E7" i="3" s="1"/>
  <c r="B6" i="3"/>
  <c r="E6" i="3" s="1"/>
  <c r="E5" i="3"/>
  <c r="B5" i="3"/>
  <c r="B4" i="3"/>
  <c r="E4" i="3" s="1"/>
  <c r="E3" i="3"/>
  <c r="B3" i="3"/>
  <c r="F4" i="2" l="1"/>
  <c r="F5" i="2"/>
  <c r="C7" i="2"/>
  <c r="F7" i="2" s="1"/>
  <c r="C8" i="2"/>
  <c r="F8" i="2" s="1"/>
  <c r="C9" i="2"/>
  <c r="F9" i="2" s="1"/>
  <c r="F2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<sst xmlns="http://schemas.openxmlformats.org/spreadsheetml/2006/main" count="48" uniqueCount="41">
  <si>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</si>
  <si>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</si>
  <si>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</si>
  <si>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</si>
  <si>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</si>
  <si>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</si>
  <si>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</si>
  <si>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</si>
  <si>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</si>
  <si>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</si>
  <si>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</si>
  <si>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</si>
  <si>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</si>
  <si>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</si>
  <si>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</si>
  <si>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</si>
  <si>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</si>
  <si>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</si>
  <si>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</si>
  <si>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</si>
  <si>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</si>
  <si>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</si>
  <si>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</si>
  <si>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</si>
  <si>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</si>
  <si>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</si>
  <si>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</si>
  <si>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</si>
  <si>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</si>
  <si>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</si>
  <si>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</si>
  <si>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</si>
  <si>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</si>
  <si>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</si>
  <si>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</si>
  <si>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</si>
  <si>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</si>
  <si>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MART</t>
  </si>
  <si>
    <t>TK-1</t>
  </si>
  <si>
    <t>Tk-3.1</t>
  </si>
  <si>
    <t>Tk-3.2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</si>
</sst>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44831D26-EBBA-4B30-A6BE-529889BB0B45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opLeftCell="A2" workbookViewId="0">
      <selection activeCell="D16" sqref="D16"/>
    </sheetView>
  </sheetViews>
  <sheetFormatPr defaultRowHeight="15" x14ac:dyDescent="0.25"/>
  <sheetData>
    <row r="1" spans="1:9" x14ac:dyDescent="0.25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9" x14ac:dyDescent="0.25">
      <c r="A3" s="13" t="s">
        <v>29</v>
      </c>
      <c r="B3" s="14">
        <f t="shared" ref="B3:B11" si="0">C3+D3</f>
        <v>4170</v>
      </c>
      <c r="C3" s="1">
        <v>4170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30</v>
      </c>
      <c r="B4" s="14">
        <f t="shared" si="0"/>
        <v>7187</v>
      </c>
      <c r="C4" s="1">
        <v>7187</v>
      </c>
      <c r="D4" s="1">
        <v>0</v>
      </c>
      <c r="E4" s="1">
        <f t="shared" ref="E4:E8" si="1">D4/B4*100</f>
        <v>0</v>
      </c>
      <c r="F4" s="2">
        <v>0</v>
      </c>
      <c r="G4" s="2">
        <v>0</v>
      </c>
      <c r="H4" s="2">
        <v>0</v>
      </c>
      <c r="I4" s="2">
        <v>54.5</v>
      </c>
    </row>
    <row r="5" spans="1:9" x14ac:dyDescent="0.25">
      <c r="A5" s="13" t="s">
        <v>31</v>
      </c>
      <c r="B5" s="14">
        <f t="shared" si="0"/>
        <v>1153</v>
      </c>
      <c r="C5" s="1">
        <v>1153</v>
      </c>
      <c r="D5" s="1"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v>385</v>
      </c>
    </row>
    <row r="6" spans="1:9" x14ac:dyDescent="0.25">
      <c r="A6" s="13" t="s">
        <v>6</v>
      </c>
      <c r="B6" s="14">
        <f t="shared" si="0"/>
        <v>143</v>
      </c>
      <c r="C6" s="1">
        <v>143</v>
      </c>
      <c r="D6" s="1">
        <v>0</v>
      </c>
      <c r="E6" s="1">
        <f t="shared" si="1"/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25">
      <c r="A7" s="13" t="s">
        <v>32</v>
      </c>
      <c r="B7" s="14">
        <f t="shared" si="0"/>
        <v>32</v>
      </c>
      <c r="C7" s="1">
        <v>32</v>
      </c>
      <c r="D7" s="1">
        <v>0</v>
      </c>
      <c r="E7" s="1">
        <f t="shared" si="1"/>
        <v>0</v>
      </c>
      <c r="F7" s="2">
        <v>0</v>
      </c>
      <c r="G7" s="2">
        <v>0</v>
      </c>
      <c r="H7" s="2">
        <v>0</v>
      </c>
      <c r="I7" s="2">
        <v>6201.01</v>
      </c>
    </row>
    <row r="8" spans="1:9" x14ac:dyDescent="0.25">
      <c r="A8" s="13" t="s">
        <v>33</v>
      </c>
      <c r="B8" s="14">
        <f t="shared" si="0"/>
        <v>7810</v>
      </c>
      <c r="C8" s="1">
        <v>7803</v>
      </c>
      <c r="D8" s="1">
        <v>7</v>
      </c>
      <c r="E8" s="1">
        <f t="shared" si="1"/>
        <v>8.9628681177976954E-2</v>
      </c>
      <c r="F8" s="2">
        <v>2780.85</v>
      </c>
      <c r="G8" s="2">
        <v>0</v>
      </c>
      <c r="H8" s="2">
        <v>2780.85</v>
      </c>
      <c r="I8" s="2">
        <v>1543.91</v>
      </c>
    </row>
    <row r="9" spans="1:9" x14ac:dyDescent="0.25">
      <c r="A9" s="13" t="s">
        <v>34</v>
      </c>
      <c r="B9" s="14">
        <f t="shared" si="0"/>
        <v>12874</v>
      </c>
      <c r="C9" s="1">
        <v>12874</v>
      </c>
      <c r="D9" s="1">
        <v>0</v>
      </c>
      <c r="E9" s="1">
        <f>(D9/B9*100)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35</v>
      </c>
      <c r="B10" s="14">
        <f t="shared" si="0"/>
        <v>10848</v>
      </c>
      <c r="C10" s="1">
        <v>10848</v>
      </c>
      <c r="D10" s="1">
        <v>0</v>
      </c>
      <c r="E10" s="1">
        <f>(D10/B10*100)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36</v>
      </c>
      <c r="B11" s="14">
        <f t="shared" si="0"/>
        <v>81</v>
      </c>
      <c r="C11" s="1">
        <v>81</v>
      </c>
      <c r="D11" s="1">
        <v>0</v>
      </c>
      <c r="E11" s="1">
        <f>D11/B11*100</f>
        <v>0</v>
      </c>
      <c r="F11" s="2">
        <v>0</v>
      </c>
      <c r="G11" s="2">
        <v>0</v>
      </c>
      <c r="H11" s="2">
        <v>0</v>
      </c>
      <c r="I11" s="2">
        <v>0</v>
      </c>
    </row>
    <row r="16" spans="1:9" x14ac:dyDescent="0.25">
      <c r="C16" t="s">
        <v>38</v>
      </c>
      <c r="D16">
        <v>2874</v>
      </c>
    </row>
    <row r="17" spans="3:4" x14ac:dyDescent="0.25">
      <c r="C17" t="s">
        <v>39</v>
      </c>
      <c r="D17">
        <v>1153</v>
      </c>
    </row>
    <row r="18" spans="3:4" x14ac:dyDescent="0.25">
      <c r="C18" t="s">
        <v>40</v>
      </c>
      <c r="D18">
        <v>143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7FC2DE36-4121-445F-9F2C-EA4FF313AE63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737CE6FF-EA51-4C10-8D45-211EA4DBA8AD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C2" sqref="C2:F9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2874</v>
      </c>
      <c r="D2" s="1">
        <v>2874</v>
      </c>
      <c r="E2" s="1">
        <v>0</v>
      </c>
      <c r="F2" s="7">
        <f>E2/C2*100</f>
        <v>0</v>
      </c>
      <c r="G2" s="8">
        <v>0</v>
      </c>
    </row>
    <row r="3" spans="1:7" ht="32.25" customHeight="1" x14ac:dyDescent="0.25">
      <c r="A3" s="5" t="s">
        <v>10</v>
      </c>
      <c r="B3" s="6" t="s">
        <v>11</v>
      </c>
      <c r="C3" s="1">
        <f t="shared" ref="C3" si="0">D3+E3</f>
        <v>7188</v>
      </c>
      <c r="D3" s="1">
        <v>7187</v>
      </c>
      <c r="E3" s="1">
        <v>1</v>
      </c>
      <c r="F3" s="7">
        <f t="shared" ref="F3" si="1">E3/C3*100</f>
        <v>1.3912075681691709E-2</v>
      </c>
      <c r="G3" s="2">
        <v>54.5</v>
      </c>
    </row>
    <row r="4" spans="1:7" ht="30" x14ac:dyDescent="0.25">
      <c r="A4" s="5" t="s">
        <v>12</v>
      </c>
      <c r="B4" s="6" t="s">
        <v>13</v>
      </c>
      <c r="C4" s="1">
        <f t="shared" ref="C4:C6" si="2">D4+E4</f>
        <v>1153</v>
      </c>
      <c r="D4" s="1">
        <v>1153</v>
      </c>
      <c r="E4" s="1">
        <v>0</v>
      </c>
      <c r="F4" s="7">
        <f t="shared" ref="F3:F10" si="3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f t="shared" si="2"/>
        <v>143</v>
      </c>
      <c r="D5" s="1">
        <v>143</v>
      </c>
      <c r="E5" s="1">
        <v>0</v>
      </c>
      <c r="F5" s="7">
        <f t="shared" si="3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2"/>
        <v>32</v>
      </c>
      <c r="D6" s="1">
        <v>32</v>
      </c>
      <c r="E6" s="1">
        <v>0</v>
      </c>
      <c r="F6" s="7">
        <f t="shared" si="3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7:C10" si="4">D7+E7</f>
        <v>7810</v>
      </c>
      <c r="D7" s="1">
        <v>7803</v>
      </c>
      <c r="E7" s="1">
        <v>7</v>
      </c>
      <c r="F7" s="7">
        <f t="shared" si="3"/>
        <v>8.9628681177976954E-2</v>
      </c>
      <c r="G7" s="2">
        <v>2780.85</v>
      </c>
    </row>
    <row r="8" spans="1:7" ht="30" x14ac:dyDescent="0.25">
      <c r="A8" s="5" t="s">
        <v>19</v>
      </c>
      <c r="B8" s="6" t="s">
        <v>20</v>
      </c>
      <c r="C8" s="1">
        <f t="shared" si="4"/>
        <v>12874</v>
      </c>
      <c r="D8" s="15">
        <v>12874</v>
      </c>
      <c r="E8" s="1">
        <v>0</v>
      </c>
      <c r="F8" s="7">
        <f t="shared" si="3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10848</v>
      </c>
      <c r="D9" s="15">
        <v>10848</v>
      </c>
      <c r="E9" s="1">
        <v>0</v>
      </c>
      <c r="F9" s="7">
        <f t="shared" si="3"/>
        <v>0</v>
      </c>
      <c r="G9" s="2">
        <v>0</v>
      </c>
    </row>
    <row r="10" spans="1:7" ht="36" customHeight="1" x14ac:dyDescent="0.25">
      <c r="A10" s="5" t="s">
        <v>23</v>
      </c>
      <c r="B10" s="6" t="s">
        <v>24</v>
      </c>
      <c r="C10" s="1">
        <f t="shared" si="4"/>
        <v>81</v>
      </c>
      <c r="D10" s="1">
        <v>81</v>
      </c>
      <c r="E10" s="1">
        <v>0</v>
      </c>
      <c r="F10" s="7">
        <f t="shared" si="3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3:F6 D7:E7 E8:E9 C7:C9 E2:F2 F7:F9 C10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22e2ba57-ba79-48dd-a083-e6b3a9df2962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22e2ba57-ba79-48dd-a083-e6b3a9df2962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